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1840" windowHeight="1252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Лист1!$G$46</definedName>
  </definedNames>
  <calcPr calcId="145621" refMode="R1C1"/>
</workbook>
</file>

<file path=xl/calcChain.xml><?xml version="1.0" encoding="utf-8"?>
<calcChain xmlns="http://schemas.openxmlformats.org/spreadsheetml/2006/main">
  <c r="C36" i="1" l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<sst xmlns="http://schemas.openxmlformats.org/spreadsheetml/2006/main" count="83" uniqueCount="81">
  <si>
    <t>Референс</t>
  </si>
  <si>
    <t>Наименование</t>
  </si>
  <si>
    <t>ATV12H018M2</t>
  </si>
  <si>
    <t>ПРЕОБР ЧАСТОТЫ ATV12 0.18КВТ 240В 1Ф</t>
  </si>
  <si>
    <t>ATV12H037M2</t>
  </si>
  <si>
    <t>ПРЕОБР ЧАСТОТЫ ATV12 0.37КВТ 240В 1Ф</t>
  </si>
  <si>
    <t>ATV12H055M2</t>
  </si>
  <si>
    <t>ПРЕОБР ЧАСТОТЫ ATV12 0.55КВТ 240В 1Ф</t>
  </si>
  <si>
    <t>ATV12H075M2</t>
  </si>
  <si>
    <t>ПРЕОБР ЧАСТОТЫ ATV12 0.75КВТ 240В 1Ф</t>
  </si>
  <si>
    <t>ATV12HU15M2</t>
  </si>
  <si>
    <t>ПРЕОБР ЧАСТОТЫ ATV12 1.5КВТ 240В 1Ф</t>
  </si>
  <si>
    <t>ATV12HU22M2</t>
  </si>
  <si>
    <t>ПРЕОБР ЧАСТОТЫ ATV12 2.2КВТ 240В 1Ф</t>
  </si>
  <si>
    <t>ATV212H075N4</t>
  </si>
  <si>
    <t>ПРЕОБР ЧАСТОТЫ ATV212 0,75КВТ 480В IP21</t>
  </si>
  <si>
    <t>ATV212HU15N4</t>
  </si>
  <si>
    <t>ПРЕОБР ЧАСТОТЫ ATV212 1,5КВТ 480В IP21</t>
  </si>
  <si>
    <t>ATV212HU22N4</t>
  </si>
  <si>
    <t>ПРЕОБР ЧАСТОТЫ ATV212 2,2КВТ 480В IP21</t>
  </si>
  <si>
    <t>ATV212HU30N4</t>
  </si>
  <si>
    <t>ПРЕОБР ЧАСТОТЫ ATV212 3КВТ 480В IP21</t>
  </si>
  <si>
    <t>ATV212HU40N4</t>
  </si>
  <si>
    <t>ПРЕОБР ЧАСТОТЫ ATV212 4КВТ 480В IP21</t>
  </si>
  <si>
    <t>ATV212HU55N4</t>
  </si>
  <si>
    <t>ПРЕОБР ЧАСТОТЫ ATV212 5,5КВТ 480В IP21</t>
  </si>
  <si>
    <t>ATV212HU75N4</t>
  </si>
  <si>
    <t>ПРЕОБР ЧАСТОТЫ ATV212 7,5КВТ 480В IP21</t>
  </si>
  <si>
    <t>ATV212HD11N4</t>
  </si>
  <si>
    <t>ПРЕОБР ЧАСТОТЫ ATV212 11КВТ 480В IP21</t>
  </si>
  <si>
    <t>ATV212HD15N4</t>
  </si>
  <si>
    <t>ПРЕОБР ЧАСТОТЫ ATV212 15КВТ 480В IP21</t>
  </si>
  <si>
    <t>ATV212HD18N4</t>
  </si>
  <si>
    <t>ПРЕОБР ЧАСТОТЫ ATV212 18КВТ 480В IP21</t>
  </si>
  <si>
    <t>ATV212HD22N4</t>
  </si>
  <si>
    <t>ПРЕОБР ЧАСТОТЫ ATV212 22КВТ 480В IP21</t>
  </si>
  <si>
    <t>220 В 1 фазы вход</t>
  </si>
  <si>
    <t>ATV312H018M2</t>
  </si>
  <si>
    <t>ПРЕОБР ЧАСТОТЫ ATV312 0.18КВТ 240В 1Ф</t>
  </si>
  <si>
    <t>ATV312H037M2</t>
  </si>
  <si>
    <t>ПРЕОБР ЧАСТОТЫ ATV312 0.37КВТ 240В 1Ф</t>
  </si>
  <si>
    <t>ATV312H055M2</t>
  </si>
  <si>
    <t>ПРЕОБР ЧАСТОТЫ ATV312 0.55КВТ 240В 1Ф</t>
  </si>
  <si>
    <t>ATV312H075M2</t>
  </si>
  <si>
    <t>ПРЕОБР ЧАСТОТЫ ATV312 0.75КВТ 240В 1Ф</t>
  </si>
  <si>
    <t>ATV312HU11M2</t>
  </si>
  <si>
    <t>ПРЕОБР ЧАСТОТЫ ATV312 1.1КВТ 240В 1Ф</t>
  </si>
  <si>
    <t>ATV312HU15M2</t>
  </si>
  <si>
    <t>ПРЕОБР ЧАСТОТЫ ATV312 1.5КВТ 240В 1Ф</t>
  </si>
  <si>
    <t>ATV312HU22M2</t>
  </si>
  <si>
    <t>ПРЕОБР ЧАСТОТЫ ATV312 2.2КВТ 240В 1Ф</t>
  </si>
  <si>
    <t>380 В 3 фазы</t>
  </si>
  <si>
    <t>ATV312H037N4</t>
  </si>
  <si>
    <t>ПРЕОБР ЧАСТОТЫ ATV312 0.37КВТ 500В 3Ф</t>
  </si>
  <si>
    <t>ATV312H055N4</t>
  </si>
  <si>
    <t>ПРЕОБР ЧАСТОТЫ ATV312 0.55КВТ 500В 3Ф</t>
  </si>
  <si>
    <t>ATV312H075N4</t>
  </si>
  <si>
    <t>ПРЕОБР ЧАСТОТЫ ATV312 0.75КВТ 500В 3Ф</t>
  </si>
  <si>
    <t>ATV312HU11N4</t>
  </si>
  <si>
    <t>ПРЕОБР ЧАСТОТЫ ATV312 1.1КВТ 500В 3Ф</t>
  </si>
  <si>
    <t>ATV312HU15N4</t>
  </si>
  <si>
    <t>ПРЕОБР ЧАСТОТЫ ATV312 1.5КВТ 500В 3Ф</t>
  </si>
  <si>
    <t>ATV312HU22N4</t>
  </si>
  <si>
    <t>ПРЕОБР ЧАСТОТЫ ATV312 2.2КВТ 500В 3Ф</t>
  </si>
  <si>
    <t>ATV312HU30N4</t>
  </si>
  <si>
    <t>ПРЕОБР ЧАСТОТЫ ATV312 3КВТ 500В 3Ф</t>
  </si>
  <si>
    <t>ATV312HU40N4</t>
  </si>
  <si>
    <t>ПРЕОБР ЧАСТОТЫ ATV312 4КВТ 500В 3Ф</t>
  </si>
  <si>
    <t>ATV312HU55N4</t>
  </si>
  <si>
    <t>ПРЕОБР ЧАСТОТЫ ATV312 5.5КВТ 500В 3Ф</t>
  </si>
  <si>
    <t>ATV312HU75N4</t>
  </si>
  <si>
    <t>ПРЕОБР ЧАСТОТЫ ATV312 7.5КВТ 500В 3Ф</t>
  </si>
  <si>
    <t>ATV312HD11N4</t>
  </si>
  <si>
    <t>ПРЕОБР ЧАСТОТЫ ATV312 11КВТ 500В 3Ф</t>
  </si>
  <si>
    <t>ATV312HD15N4</t>
  </si>
  <si>
    <t>ПРЕОБР ЧАСТОТЫ ATV312 15КВТ 500В 3Ф</t>
  </si>
  <si>
    <t>ПОСТОЯННЫМ И ОПТОВЫМ КЛИЕНТАМ СКИДКИ !!!</t>
  </si>
  <si>
    <t>№</t>
  </si>
  <si>
    <t>Макс.ток в установи- вшемся режиме, А</t>
  </si>
  <si>
    <t xml:space="preserve"> Цена, руб. с  НДС  </t>
  </si>
  <si>
    <t xml:space="preserve"> Преобразователи частоты Schneider-Electric ALTIVAR                           1.01.2017г.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</si>
</sst>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38102</xdr:colOff>
      <xdr:row>6</xdr:row>
      <xdr:rowOff>38101</xdr:rowOff>
    </xdr:from>
    <xdr:to>
      <xdr:col>7</xdr:col>
      <xdr:colOff>1047508</xdr:colOff>
      <xdr:row>14</xdr:row>
      <xdr:rowOff>37157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7" y="1514476"/>
          <a:ext cx="1009406" cy="13430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13462</xdr:colOff>
      <xdr:row>25</xdr:row>
      <xdr:rowOff>118771</xdr:rowOff>
    </xdr:from>
    <xdr:to>
      <xdr:col>7</xdr:col>
      <xdr:colOff>1055372</xdr:colOff>
      <xdr:row>34</xdr:row>
      <xdr:rowOff>92081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33" y="5232603"/>
          <a:ext cx="1041910" cy="14826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35134</xdr:colOff>
      <xdr:row>16</xdr:row>
      <xdr:rowOff>60158</xdr:rowOff>
    </xdr:from>
    <xdr:to>
      <xdr:col>8</xdr:col>
      <xdr:colOff>50054</xdr:colOff>
      <xdr:row>24</xdr:row>
      <xdr:rowOff>102909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8105" y="3452463"/>
          <a:ext cx="1100146" cy="13189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10467</xdr:colOff>
      <xdr:row>36</xdr:row>
      <xdr:rowOff>94205</xdr:rowOff>
    </xdr:from>
    <xdr:to>
      <xdr:col>8</xdr:col>
      <xdr:colOff>20934</xdr:colOff>
      <xdr:row>44</xdr:row>
      <xdr:rowOff>50016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84725" y="7222254"/>
          <a:ext cx="1099039" cy="12118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20620</xdr:colOff>
      <xdr:row>1</xdr:row>
      <xdr:rowOff>16643</xdr:rowOff>
    </xdr:from>
    <xdr:to>
      <xdr:col>8</xdr:col>
      <xdr:colOff>85725</xdr:colOff>
      <xdr:row>1</xdr:row>
      <xdr:rowOff>1502524</xdr:rowOff>
    </xdr:to>
    <xdr:pic>
      <xdr:nvPicPr>
        <xdr:cNvPr id="6" name="Рисунок 5" descr="Шапка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6820" y="178568"/>
          <a:ext cx="6942155" cy="1485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0"/>
  <sheetViews>
    <sheetView tabSelected="1" zoomScaleNormal="100" workbookViewId="0">
      <selection activeCell="M12" sqref="M12"/>
    </sheetView>
  </sheetViews>
  <sheetFormatPr defaultRowHeight="12.75" x14ac:dyDescent="0.25"/>
  <cols>
    <col min="1" max="1" width="1.140625" style="1" customWidth="1"/>
    <col min="2" max="2" width="1.42578125" style="1" customWidth="1"/>
    <col min="3" max="3" width="4.28515625" style="1" customWidth="1"/>
    <col min="4" max="4" width="15.42578125" style="1" bestFit="1" customWidth="1"/>
    <col min="5" max="5" width="43.5703125" style="1" bestFit="1" customWidth="1"/>
    <col min="6" max="6" width="10" style="1" customWidth="1"/>
    <col min="7" max="7" width="12.140625" style="1" customWidth="1"/>
    <col min="8" max="8" width="16.28515625" style="1" customWidth="1"/>
    <col min="9" max="9" width="1.42578125" style="1" customWidth="1"/>
    <col min="10" max="16384" width="9.140625" style="1"/>
  </cols>
  <sheetData>
    <row r="2" spans="2:9" ht="119.25" customHeight="1" x14ac:dyDescent="0.25">
      <c r="B2" s="21"/>
      <c r="C2" s="22"/>
      <c r="D2" s="22"/>
      <c r="E2" s="22"/>
      <c r="F2" s="22"/>
      <c r="G2" s="22"/>
      <c r="H2" s="22"/>
      <c r="I2" s="23"/>
    </row>
    <row r="3" spans="2:9" ht="15.75" x14ac:dyDescent="0.25">
      <c r="B3" s="27" t="s">
        <v>80</v>
      </c>
      <c r="C3" s="28"/>
      <c r="D3" s="28"/>
      <c r="E3" s="28"/>
      <c r="F3" s="28"/>
      <c r="G3" s="28"/>
      <c r="H3" s="28"/>
      <c r="I3" s="29"/>
    </row>
    <row r="4" spans="2:9" ht="13.5" thickBot="1" x14ac:dyDescent="0.3">
      <c r="B4" s="17"/>
      <c r="C4" s="41"/>
      <c r="D4" s="42"/>
      <c r="E4" s="42"/>
      <c r="F4" s="18"/>
      <c r="G4" s="19"/>
      <c r="H4" s="18"/>
      <c r="I4" s="20"/>
    </row>
    <row r="5" spans="2:9" x14ac:dyDescent="0.25">
      <c r="B5" s="17"/>
      <c r="C5" s="35" t="s">
        <v>77</v>
      </c>
      <c r="D5" s="37" t="s">
        <v>0</v>
      </c>
      <c r="E5" s="39" t="s">
        <v>1</v>
      </c>
      <c r="F5" s="43" t="s">
        <v>78</v>
      </c>
      <c r="G5" s="33" t="s">
        <v>79</v>
      </c>
      <c r="H5" s="18"/>
      <c r="I5" s="20"/>
    </row>
    <row r="6" spans="2:9" ht="44.25" customHeight="1" thickBot="1" x14ac:dyDescent="0.3">
      <c r="B6" s="17"/>
      <c r="C6" s="36"/>
      <c r="D6" s="38"/>
      <c r="E6" s="40"/>
      <c r="F6" s="44"/>
      <c r="G6" s="34"/>
      <c r="H6" s="18"/>
      <c r="I6" s="20"/>
    </row>
    <row r="7" spans="2:9" ht="15" customHeight="1" thickBot="1" x14ac:dyDescent="0.3">
      <c r="B7" s="17"/>
      <c r="C7" s="30" t="s">
        <v>36</v>
      </c>
      <c r="D7" s="31"/>
      <c r="E7" s="31"/>
      <c r="F7" s="31"/>
      <c r="G7" s="32"/>
      <c r="H7" s="18"/>
      <c r="I7" s="20"/>
    </row>
    <row r="8" spans="2:9" x14ac:dyDescent="0.25">
      <c r="B8" s="17"/>
      <c r="C8" s="5">
        <v>1</v>
      </c>
      <c r="D8" s="6" t="s">
        <v>2</v>
      </c>
      <c r="E8" s="6" t="s">
        <v>3</v>
      </c>
      <c r="F8" s="6">
        <v>1.4</v>
      </c>
      <c r="G8" s="7">
        <v>6930</v>
      </c>
      <c r="H8" s="18"/>
      <c r="I8" s="20"/>
    </row>
    <row r="9" spans="2:9" x14ac:dyDescent="0.25">
      <c r="B9" s="17"/>
      <c r="C9" s="8">
        <v>2</v>
      </c>
      <c r="D9" s="3" t="s">
        <v>4</v>
      </c>
      <c r="E9" s="3" t="s">
        <v>5</v>
      </c>
      <c r="F9" s="3">
        <v>2.4</v>
      </c>
      <c r="G9" s="9">
        <v>7200</v>
      </c>
      <c r="H9" s="18"/>
      <c r="I9" s="20"/>
    </row>
    <row r="10" spans="2:9" x14ac:dyDescent="0.25">
      <c r="B10" s="17"/>
      <c r="C10" s="8">
        <v>3</v>
      </c>
      <c r="D10" s="3" t="s">
        <v>6</v>
      </c>
      <c r="E10" s="3" t="s">
        <v>7</v>
      </c>
      <c r="F10" s="3">
        <v>3.5</v>
      </c>
      <c r="G10" s="9">
        <v>7480</v>
      </c>
      <c r="H10" s="18"/>
      <c r="I10" s="20"/>
    </row>
    <row r="11" spans="2:9" x14ac:dyDescent="0.25">
      <c r="B11" s="17"/>
      <c r="C11" s="8">
        <v>4</v>
      </c>
      <c r="D11" s="3" t="s">
        <v>8</v>
      </c>
      <c r="E11" s="3" t="s">
        <v>9</v>
      </c>
      <c r="F11" s="3">
        <v>4.2</v>
      </c>
      <c r="G11" s="9">
        <v>7970</v>
      </c>
      <c r="H11" s="18"/>
      <c r="I11" s="20"/>
    </row>
    <row r="12" spans="2:9" x14ac:dyDescent="0.25">
      <c r="B12" s="17"/>
      <c r="C12" s="8">
        <v>5</v>
      </c>
      <c r="D12" s="3" t="s">
        <v>10</v>
      </c>
      <c r="E12" s="3" t="s">
        <v>11</v>
      </c>
      <c r="F12" s="3">
        <v>7.5</v>
      </c>
      <c r="G12" s="9">
        <v>10500</v>
      </c>
      <c r="H12" s="18"/>
      <c r="I12" s="20"/>
    </row>
    <row r="13" spans="2:9" ht="13.5" thickBot="1" x14ac:dyDescent="0.3">
      <c r="B13" s="17"/>
      <c r="C13" s="10">
        <v>6</v>
      </c>
      <c r="D13" s="4" t="s">
        <v>12</v>
      </c>
      <c r="E13" s="4" t="s">
        <v>13</v>
      </c>
      <c r="F13" s="4">
        <v>10</v>
      </c>
      <c r="G13" s="11">
        <v>11500</v>
      </c>
      <c r="H13" s="18"/>
      <c r="I13" s="20"/>
    </row>
    <row r="14" spans="2:9" ht="15" customHeight="1" thickBot="1" x14ac:dyDescent="0.3">
      <c r="B14" s="17"/>
      <c r="C14" s="30" t="s">
        <v>51</v>
      </c>
      <c r="D14" s="31"/>
      <c r="E14" s="31"/>
      <c r="F14" s="31"/>
      <c r="G14" s="32"/>
      <c r="H14" s="18"/>
      <c r="I14" s="20"/>
    </row>
    <row r="15" spans="2:9" x14ac:dyDescent="0.25">
      <c r="B15" s="17"/>
      <c r="C15" s="12">
        <v>7</v>
      </c>
      <c r="D15" s="2" t="s">
        <v>14</v>
      </c>
      <c r="E15" s="2" t="s">
        <v>15</v>
      </c>
      <c r="F15" s="2">
        <v>2.2000000000000002</v>
      </c>
      <c r="G15" s="13">
        <v>12330</v>
      </c>
      <c r="H15" s="18"/>
      <c r="I15" s="20"/>
    </row>
    <row r="16" spans="2:9" x14ac:dyDescent="0.25">
      <c r="B16" s="17"/>
      <c r="C16" s="8">
        <f>C15+1</f>
        <v>8</v>
      </c>
      <c r="D16" s="3" t="s">
        <v>16</v>
      </c>
      <c r="E16" s="3" t="s">
        <v>17</v>
      </c>
      <c r="F16" s="3">
        <v>3.7</v>
      </c>
      <c r="G16" s="9">
        <v>13860</v>
      </c>
      <c r="H16" s="18"/>
      <c r="I16" s="20"/>
    </row>
    <row r="17" spans="2:9" x14ac:dyDescent="0.25">
      <c r="B17" s="17"/>
      <c r="C17" s="8">
        <f t="shared" ref="C17:C25" si="0">C16+1</f>
        <v>9</v>
      </c>
      <c r="D17" s="3" t="s">
        <v>18</v>
      </c>
      <c r="E17" s="3" t="s">
        <v>19</v>
      </c>
      <c r="F17" s="3">
        <v>5.0999999999999996</v>
      </c>
      <c r="G17" s="9">
        <v>15010</v>
      </c>
      <c r="H17" s="18"/>
      <c r="I17" s="20"/>
    </row>
    <row r="18" spans="2:9" x14ac:dyDescent="0.25">
      <c r="B18" s="17"/>
      <c r="C18" s="8">
        <f t="shared" si="0"/>
        <v>10</v>
      </c>
      <c r="D18" s="3" t="s">
        <v>20</v>
      </c>
      <c r="E18" s="3" t="s">
        <v>21</v>
      </c>
      <c r="F18" s="3">
        <v>7.2</v>
      </c>
      <c r="G18" s="9">
        <v>17130</v>
      </c>
      <c r="H18" s="18"/>
      <c r="I18" s="20"/>
    </row>
    <row r="19" spans="2:9" x14ac:dyDescent="0.25">
      <c r="B19" s="17"/>
      <c r="C19" s="8">
        <f t="shared" si="0"/>
        <v>11</v>
      </c>
      <c r="D19" s="3" t="s">
        <v>22</v>
      </c>
      <c r="E19" s="3" t="s">
        <v>23</v>
      </c>
      <c r="F19" s="3">
        <v>9.1</v>
      </c>
      <c r="G19" s="9">
        <v>18900</v>
      </c>
      <c r="H19" s="18"/>
      <c r="I19" s="20"/>
    </row>
    <row r="20" spans="2:9" x14ac:dyDescent="0.25">
      <c r="B20" s="17"/>
      <c r="C20" s="8">
        <f t="shared" si="0"/>
        <v>12</v>
      </c>
      <c r="D20" s="3" t="s">
        <v>24</v>
      </c>
      <c r="E20" s="3" t="s">
        <v>25</v>
      </c>
      <c r="F20" s="3">
        <v>12</v>
      </c>
      <c r="G20" s="9">
        <v>23500</v>
      </c>
      <c r="H20" s="18"/>
      <c r="I20" s="20"/>
    </row>
    <row r="21" spans="2:9" x14ac:dyDescent="0.25">
      <c r="B21" s="17"/>
      <c r="C21" s="8">
        <f t="shared" si="0"/>
        <v>13</v>
      </c>
      <c r="D21" s="3" t="s">
        <v>26</v>
      </c>
      <c r="E21" s="3" t="s">
        <v>27</v>
      </c>
      <c r="F21" s="3">
        <v>16</v>
      </c>
      <c r="G21" s="9">
        <v>26910</v>
      </c>
      <c r="H21" s="18"/>
      <c r="I21" s="20"/>
    </row>
    <row r="22" spans="2:9" x14ac:dyDescent="0.25">
      <c r="B22" s="17"/>
      <c r="C22" s="8">
        <f t="shared" si="0"/>
        <v>14</v>
      </c>
      <c r="D22" s="3" t="s">
        <v>28</v>
      </c>
      <c r="E22" s="3" t="s">
        <v>29</v>
      </c>
      <c r="F22" s="3">
        <v>22.5</v>
      </c>
      <c r="G22" s="9">
        <v>35170</v>
      </c>
      <c r="H22" s="18"/>
      <c r="I22" s="20"/>
    </row>
    <row r="23" spans="2:9" x14ac:dyDescent="0.25">
      <c r="B23" s="17"/>
      <c r="C23" s="8">
        <f t="shared" si="0"/>
        <v>15</v>
      </c>
      <c r="D23" s="3" t="s">
        <v>30</v>
      </c>
      <c r="E23" s="3" t="s">
        <v>31</v>
      </c>
      <c r="F23" s="3">
        <v>30.5</v>
      </c>
      <c r="G23" s="9">
        <v>46190</v>
      </c>
      <c r="H23" s="18"/>
      <c r="I23" s="20"/>
    </row>
    <row r="24" spans="2:9" x14ac:dyDescent="0.25">
      <c r="B24" s="17"/>
      <c r="C24" s="8">
        <f t="shared" si="0"/>
        <v>16</v>
      </c>
      <c r="D24" s="3" t="s">
        <v>32</v>
      </c>
      <c r="E24" s="3" t="s">
        <v>33</v>
      </c>
      <c r="F24" s="3">
        <v>37</v>
      </c>
      <c r="G24" s="9">
        <v>57190</v>
      </c>
      <c r="H24" s="18"/>
      <c r="I24" s="20"/>
    </row>
    <row r="25" spans="2:9" ht="13.5" thickBot="1" x14ac:dyDescent="0.3">
      <c r="B25" s="17"/>
      <c r="C25" s="10">
        <f t="shared" si="0"/>
        <v>17</v>
      </c>
      <c r="D25" s="4" t="s">
        <v>34</v>
      </c>
      <c r="E25" s="4" t="s">
        <v>35</v>
      </c>
      <c r="F25" s="4">
        <v>43.5</v>
      </c>
      <c r="G25" s="11">
        <v>82500</v>
      </c>
      <c r="H25" s="18"/>
      <c r="I25" s="20"/>
    </row>
    <row r="26" spans="2:9" ht="15" customHeight="1" thickBot="1" x14ac:dyDescent="0.3">
      <c r="B26" s="17"/>
      <c r="C26" s="30" t="s">
        <v>36</v>
      </c>
      <c r="D26" s="31"/>
      <c r="E26" s="31"/>
      <c r="F26" s="31"/>
      <c r="G26" s="32"/>
      <c r="H26" s="18"/>
      <c r="I26" s="20"/>
    </row>
    <row r="27" spans="2:9" x14ac:dyDescent="0.25">
      <c r="B27" s="17"/>
      <c r="C27" s="12">
        <f>C25+1</f>
        <v>18</v>
      </c>
      <c r="D27" s="2" t="s">
        <v>37</v>
      </c>
      <c r="E27" s="2" t="s">
        <v>38</v>
      </c>
      <c r="F27" s="2">
        <v>1.5</v>
      </c>
      <c r="G27" s="13">
        <v>11600</v>
      </c>
      <c r="H27" s="18"/>
      <c r="I27" s="20"/>
    </row>
    <row r="28" spans="2:9" x14ac:dyDescent="0.25">
      <c r="B28" s="17"/>
      <c r="C28" s="8">
        <f>C27+1</f>
        <v>19</v>
      </c>
      <c r="D28" s="3" t="s">
        <v>39</v>
      </c>
      <c r="E28" s="3" t="s">
        <v>40</v>
      </c>
      <c r="F28" s="3">
        <v>3.3</v>
      </c>
      <c r="G28" s="9">
        <v>11910</v>
      </c>
      <c r="H28" s="18"/>
      <c r="I28" s="20"/>
    </row>
    <row r="29" spans="2:9" x14ac:dyDescent="0.25">
      <c r="B29" s="17"/>
      <c r="C29" s="8">
        <f t="shared" ref="C29:C33" si="1">C28+1</f>
        <v>20</v>
      </c>
      <c r="D29" s="3" t="s">
        <v>41</v>
      </c>
      <c r="E29" s="3" t="s">
        <v>42</v>
      </c>
      <c r="F29" s="3">
        <v>3.7</v>
      </c>
      <c r="G29" s="9">
        <v>12220</v>
      </c>
      <c r="H29" s="18"/>
      <c r="I29" s="20"/>
    </row>
    <row r="30" spans="2:9" x14ac:dyDescent="0.25">
      <c r="B30" s="17"/>
      <c r="C30" s="8">
        <f t="shared" si="1"/>
        <v>21</v>
      </c>
      <c r="D30" s="3" t="s">
        <v>43</v>
      </c>
      <c r="E30" s="3" t="s">
        <v>44</v>
      </c>
      <c r="F30" s="3">
        <v>4.8</v>
      </c>
      <c r="G30" s="9">
        <v>13200</v>
      </c>
      <c r="H30" s="18"/>
      <c r="I30" s="20"/>
    </row>
    <row r="31" spans="2:9" x14ac:dyDescent="0.25">
      <c r="B31" s="17"/>
      <c r="C31" s="8">
        <f t="shared" si="1"/>
        <v>22</v>
      </c>
      <c r="D31" s="3" t="s">
        <v>45</v>
      </c>
      <c r="E31" s="3" t="s">
        <v>46</v>
      </c>
      <c r="F31" s="3">
        <v>6.9</v>
      </c>
      <c r="G31" s="9">
        <v>14900</v>
      </c>
      <c r="H31" s="18"/>
      <c r="I31" s="20"/>
    </row>
    <row r="32" spans="2:9" x14ac:dyDescent="0.25">
      <c r="B32" s="17"/>
      <c r="C32" s="8">
        <f t="shared" si="1"/>
        <v>23</v>
      </c>
      <c r="D32" s="3" t="s">
        <v>47</v>
      </c>
      <c r="E32" s="3" t="s">
        <v>48</v>
      </c>
      <c r="F32" s="3">
        <v>8</v>
      </c>
      <c r="G32" s="9">
        <v>17000</v>
      </c>
      <c r="H32" s="18"/>
      <c r="I32" s="20"/>
    </row>
    <row r="33" spans="2:9" ht="13.5" thickBot="1" x14ac:dyDescent="0.3">
      <c r="B33" s="17"/>
      <c r="C33" s="10">
        <f t="shared" si="1"/>
        <v>24</v>
      </c>
      <c r="D33" s="4" t="s">
        <v>49</v>
      </c>
      <c r="E33" s="4" t="s">
        <v>50</v>
      </c>
      <c r="F33" s="4">
        <v>11</v>
      </c>
      <c r="G33" s="11">
        <v>18060</v>
      </c>
      <c r="H33" s="18"/>
      <c r="I33" s="20"/>
    </row>
    <row r="34" spans="2:9" ht="15" customHeight="1" thickBot="1" x14ac:dyDescent="0.3">
      <c r="B34" s="17"/>
      <c r="C34" s="30" t="s">
        <v>51</v>
      </c>
      <c r="D34" s="31"/>
      <c r="E34" s="31"/>
      <c r="F34" s="31"/>
      <c r="G34" s="32"/>
      <c r="H34" s="18"/>
      <c r="I34" s="20"/>
    </row>
    <row r="35" spans="2:9" x14ac:dyDescent="0.25">
      <c r="B35" s="17"/>
      <c r="C35" s="12">
        <v>25</v>
      </c>
      <c r="D35" s="2" t="s">
        <v>52</v>
      </c>
      <c r="E35" s="2" t="s">
        <v>53</v>
      </c>
      <c r="F35" s="2">
        <v>1.5</v>
      </c>
      <c r="G35" s="13">
        <v>11910</v>
      </c>
      <c r="H35" s="18"/>
      <c r="I35" s="20"/>
    </row>
    <row r="36" spans="2:9" x14ac:dyDescent="0.25">
      <c r="B36" s="17"/>
      <c r="C36" s="8">
        <f>C35+1</f>
        <v>26</v>
      </c>
      <c r="D36" s="3" t="s">
        <v>54</v>
      </c>
      <c r="E36" s="3" t="s">
        <v>55</v>
      </c>
      <c r="F36" s="3">
        <v>1.9</v>
      </c>
      <c r="G36" s="9">
        <v>12220</v>
      </c>
      <c r="H36" s="18"/>
      <c r="I36" s="20"/>
    </row>
    <row r="37" spans="2:9" x14ac:dyDescent="0.25">
      <c r="B37" s="17"/>
      <c r="C37" s="8">
        <f t="shared" ref="C37:C46" si="2">C36+1</f>
        <v>27</v>
      </c>
      <c r="D37" s="3" t="s">
        <v>56</v>
      </c>
      <c r="E37" s="3" t="s">
        <v>57</v>
      </c>
      <c r="F37" s="3">
        <v>2.2999999999999998</v>
      </c>
      <c r="G37" s="9">
        <v>13200</v>
      </c>
      <c r="H37" s="18"/>
      <c r="I37" s="20"/>
    </row>
    <row r="38" spans="2:9" x14ac:dyDescent="0.25">
      <c r="B38" s="17"/>
      <c r="C38" s="8">
        <f t="shared" si="2"/>
        <v>28</v>
      </c>
      <c r="D38" s="3" t="s">
        <v>58</v>
      </c>
      <c r="E38" s="3" t="s">
        <v>59</v>
      </c>
      <c r="F38" s="3">
        <v>3</v>
      </c>
      <c r="G38" s="9">
        <v>14900</v>
      </c>
      <c r="H38" s="18"/>
      <c r="I38" s="20"/>
    </row>
    <row r="39" spans="2:9" x14ac:dyDescent="0.25">
      <c r="B39" s="17"/>
      <c r="C39" s="8">
        <f t="shared" si="2"/>
        <v>29</v>
      </c>
      <c r="D39" s="3" t="s">
        <v>60</v>
      </c>
      <c r="E39" s="3" t="s">
        <v>61</v>
      </c>
      <c r="F39" s="3">
        <v>4.0999999999999996</v>
      </c>
      <c r="G39" s="9">
        <v>17000</v>
      </c>
      <c r="H39" s="18"/>
      <c r="I39" s="20"/>
    </row>
    <row r="40" spans="2:9" x14ac:dyDescent="0.25">
      <c r="B40" s="17"/>
      <c r="C40" s="8">
        <f t="shared" si="2"/>
        <v>30</v>
      </c>
      <c r="D40" s="3" t="s">
        <v>62</v>
      </c>
      <c r="E40" s="3" t="s">
        <v>63</v>
      </c>
      <c r="F40" s="3">
        <v>5.5</v>
      </c>
      <c r="G40" s="9">
        <v>18060</v>
      </c>
      <c r="H40" s="18"/>
      <c r="I40" s="20"/>
    </row>
    <row r="41" spans="2:9" x14ac:dyDescent="0.25">
      <c r="B41" s="17"/>
      <c r="C41" s="8">
        <f t="shared" si="2"/>
        <v>31</v>
      </c>
      <c r="D41" s="3" t="s">
        <v>64</v>
      </c>
      <c r="E41" s="3" t="s">
        <v>65</v>
      </c>
      <c r="F41" s="3">
        <v>7.1</v>
      </c>
      <c r="G41" s="9">
        <v>20200</v>
      </c>
      <c r="H41" s="18"/>
      <c r="I41" s="20"/>
    </row>
    <row r="42" spans="2:9" x14ac:dyDescent="0.25">
      <c r="B42" s="17"/>
      <c r="C42" s="8">
        <f t="shared" si="2"/>
        <v>32</v>
      </c>
      <c r="D42" s="3" t="s">
        <v>66</v>
      </c>
      <c r="E42" s="3" t="s">
        <v>67</v>
      </c>
      <c r="F42" s="3">
        <v>9.5</v>
      </c>
      <c r="G42" s="9">
        <v>22850</v>
      </c>
      <c r="H42" s="18"/>
      <c r="I42" s="20"/>
    </row>
    <row r="43" spans="2:9" x14ac:dyDescent="0.25">
      <c r="B43" s="17"/>
      <c r="C43" s="8">
        <f t="shared" si="2"/>
        <v>33</v>
      </c>
      <c r="D43" s="3" t="s">
        <v>68</v>
      </c>
      <c r="E43" s="3" t="s">
        <v>69</v>
      </c>
      <c r="F43" s="3">
        <v>14.3</v>
      </c>
      <c r="G43" s="9">
        <v>27620</v>
      </c>
      <c r="H43" s="18"/>
      <c r="I43" s="20"/>
    </row>
    <row r="44" spans="2:9" x14ac:dyDescent="0.25">
      <c r="B44" s="17"/>
      <c r="C44" s="8">
        <f t="shared" si="2"/>
        <v>34</v>
      </c>
      <c r="D44" s="3" t="s">
        <v>70</v>
      </c>
      <c r="E44" s="3" t="s">
        <v>71</v>
      </c>
      <c r="F44" s="3">
        <v>17</v>
      </c>
      <c r="G44" s="9">
        <v>31860</v>
      </c>
      <c r="H44" s="18"/>
      <c r="I44" s="20"/>
    </row>
    <row r="45" spans="2:9" x14ac:dyDescent="0.25">
      <c r="B45" s="17"/>
      <c r="C45" s="8">
        <f t="shared" si="2"/>
        <v>35</v>
      </c>
      <c r="D45" s="3" t="s">
        <v>72</v>
      </c>
      <c r="E45" s="3" t="s">
        <v>73</v>
      </c>
      <c r="F45" s="3">
        <v>27.7</v>
      </c>
      <c r="G45" s="9">
        <v>40460</v>
      </c>
      <c r="H45" s="18"/>
      <c r="I45" s="20"/>
    </row>
    <row r="46" spans="2:9" ht="13.5" thickBot="1" x14ac:dyDescent="0.3">
      <c r="B46" s="17"/>
      <c r="C46" s="14">
        <f t="shared" si="2"/>
        <v>36</v>
      </c>
      <c r="D46" s="15" t="s">
        <v>74</v>
      </c>
      <c r="E46" s="15" t="s">
        <v>75</v>
      </c>
      <c r="F46" s="15">
        <v>33</v>
      </c>
      <c r="G46" s="16">
        <v>51400</v>
      </c>
      <c r="H46" s="18"/>
      <c r="I46" s="20"/>
    </row>
    <row r="47" spans="2:9" x14ac:dyDescent="0.25">
      <c r="B47" s="17"/>
      <c r="C47" s="18"/>
      <c r="D47" s="18"/>
      <c r="E47" s="18"/>
      <c r="F47" s="18"/>
      <c r="G47" s="18"/>
      <c r="H47" s="18"/>
      <c r="I47" s="20"/>
    </row>
    <row r="48" spans="2:9" x14ac:dyDescent="0.25">
      <c r="B48" s="17"/>
      <c r="C48" s="18"/>
      <c r="D48" s="18"/>
      <c r="E48" s="18"/>
      <c r="F48" s="18"/>
      <c r="G48" s="18"/>
      <c r="H48" s="18"/>
      <c r="I48" s="20"/>
    </row>
    <row r="49" spans="2:9" x14ac:dyDescent="0.25">
      <c r="B49" s="17"/>
      <c r="C49" s="18"/>
      <c r="D49" s="18"/>
      <c r="E49" s="18"/>
      <c r="F49" s="18"/>
      <c r="G49" s="18"/>
      <c r="H49" s="18"/>
      <c r="I49" s="20"/>
    </row>
    <row r="50" spans="2:9" x14ac:dyDescent="0.25">
      <c r="B50" s="24" t="s">
        <v>76</v>
      </c>
      <c r="C50" s="25"/>
      <c r="D50" s="25"/>
      <c r="E50" s="25"/>
      <c r="F50" s="25"/>
      <c r="G50" s="25"/>
      <c r="H50" s="25"/>
      <c r="I50" s="26"/>
    </row>
  </sheetData>
  <sheetProtection password="C76F" sheet="1" objects="1" scenarios="1" selectLockedCells="1" selectUnlockedCells="1"/>
  <mergeCells count="12">
    <mergeCell ref="B50:I50"/>
    <mergeCell ref="B3:I3"/>
    <mergeCell ref="C7:G7"/>
    <mergeCell ref="C14:G14"/>
    <mergeCell ref="C26:G26"/>
    <mergeCell ref="C34:G34"/>
    <mergeCell ref="G5:G6"/>
    <mergeCell ref="C5:C6"/>
    <mergeCell ref="D5:D6"/>
    <mergeCell ref="E5:E6"/>
    <mergeCell ref="C4:E4"/>
    <mergeCell ref="F5:F6"/>
  </mergeCells>
  <pageMargins left="0.27559055118110237" right="0.15748031496062992" top="0.23622047244094491" bottom="0.19685039370078741" header="0.15748031496062992" footer="0.15748031496062992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</dc:creator>
  <cp:lastModifiedBy>MARGO</cp:lastModifiedBy>
  <cp:lastPrinted>2017-01-31T10:23:26Z</cp:lastPrinted>
  <dcterms:created xsi:type="dcterms:W3CDTF">2017-01-30T04:23:45Z</dcterms:created>
  <dcterms:modified xsi:type="dcterms:W3CDTF">2017-01-31T10:24:54Z</dcterms:modified>
</cp:coreProperties>
</file>